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Меню и ФУД весна 2025\1 неделя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J18" i="1"/>
  <c r="J19" i="1" s="1"/>
  <c r="I18" i="1"/>
  <c r="I19" i="1" s="1"/>
  <c r="H18" i="1"/>
  <c r="H19" i="1" s="1"/>
  <c r="E10" i="1"/>
  <c r="G10" i="1"/>
  <c r="J10" i="1"/>
  <c r="I10" i="1"/>
  <c r="H10" i="1"/>
  <c r="F18" i="1" l="1"/>
  <c r="E18" i="1"/>
  <c r="E19" i="1" l="1"/>
  <c r="F19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<sst xmlns="http://schemas.openxmlformats.org/spreadsheetml/2006/main" count="41" uniqueCount="39">
  <si>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</si>
  <si>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</si>
  <si>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</si>
  <si>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</si>
  <si>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</si>
  <si>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</si>
  <si>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</si>
  <si>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</si>
  <si>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</si>
  <si>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</si>
  <si>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</si>
  <si>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</si>
  <si>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</si>
  <si>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</si>
  <si>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</si>
  <si>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</si>
  <si>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</si>
  <si>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</si>
  <si>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</si>
  <si>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</si>
  <si>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</si>
  <si>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</si>
  <si>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</si>
  <si>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</si>
  <si>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</si>
  <si>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</si>
  <si>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гор напиток</t>
  </si>
  <si>
    <t>МОУ " Новоакшинская СОШ" Старошайговского муниципального района РМ</t>
  </si>
  <si>
    <t>каша молочная " дружба"</t>
  </si>
  <si>
    <t>блины с маслом 100/10</t>
  </si>
  <si>
    <t>чай с лимоном 200/17</t>
  </si>
  <si>
    <t>хлеб пшеничный</t>
  </si>
  <si>
    <t>фрукт свежий ( банан)</t>
  </si>
  <si>
    <t>овощная икра</t>
  </si>
  <si>
    <t>суп крестьянский с крупой , с куриным мясом</t>
  </si>
  <si>
    <t>гуляш</t>
  </si>
  <si>
    <t>картофельное пюре</t>
  </si>
  <si>
    <t>какао с молоком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</si>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</sst>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2" borderId="6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1" fillId="2" borderId="6" xfId="0" applyNumberFormat="1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4" borderId="10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D13" sqref="D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4" t="s">
        <v>27</v>
      </c>
      <c r="C1" s="25"/>
      <c r="D1" s="26"/>
      <c r="E1" t="s">
        <v>20</v>
      </c>
      <c r="F1" s="15"/>
      <c r="I1" t="s">
        <v>1</v>
      </c>
      <c r="J1" s="14">
        <v>45748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3" t="s">
        <v>28</v>
      </c>
      <c r="E4" s="27">
        <v>200</v>
      </c>
      <c r="F4" s="30">
        <v>21.19</v>
      </c>
      <c r="G4" s="30">
        <v>400</v>
      </c>
      <c r="H4" s="30">
        <v>9.8000000000000007</v>
      </c>
      <c r="I4" s="30">
        <v>12.6</v>
      </c>
      <c r="J4" s="30">
        <v>61.7</v>
      </c>
    </row>
    <row r="5" spans="1:10" x14ac:dyDescent="0.25">
      <c r="A5" s="6"/>
      <c r="C5" s="2"/>
      <c r="D5" s="28" t="s">
        <v>29</v>
      </c>
      <c r="E5" s="29">
        <v>100</v>
      </c>
      <c r="F5" s="29">
        <v>17.18</v>
      </c>
      <c r="G5" s="29">
        <v>216.76</v>
      </c>
      <c r="H5" s="29">
        <v>5.67</v>
      </c>
      <c r="I5" s="29">
        <v>8.8000000000000007</v>
      </c>
      <c r="J5" s="29">
        <v>2.4300000000000002</v>
      </c>
    </row>
    <row r="6" spans="1:10" x14ac:dyDescent="0.25">
      <c r="A6" s="6"/>
      <c r="B6" s="1" t="s">
        <v>12</v>
      </c>
      <c r="C6" s="2"/>
      <c r="D6" s="28" t="s">
        <v>30</v>
      </c>
      <c r="E6" s="29">
        <v>200</v>
      </c>
      <c r="F6" s="29">
        <v>8.5</v>
      </c>
      <c r="G6" s="29">
        <v>62</v>
      </c>
      <c r="H6" s="29">
        <v>0.13</v>
      </c>
      <c r="I6" s="29">
        <v>0.02</v>
      </c>
      <c r="J6" s="29">
        <v>15.2</v>
      </c>
    </row>
    <row r="7" spans="1:10" ht="15.75" thickBot="1" x14ac:dyDescent="0.3">
      <c r="A7" s="6"/>
      <c r="B7" s="1" t="s">
        <v>21</v>
      </c>
      <c r="C7" s="2"/>
      <c r="D7" s="28" t="s">
        <v>31</v>
      </c>
      <c r="E7" s="29">
        <v>40</v>
      </c>
      <c r="F7" s="29">
        <v>3.7</v>
      </c>
      <c r="G7" s="29">
        <v>94.7</v>
      </c>
      <c r="H7" s="29">
        <v>3.1</v>
      </c>
      <c r="I7" s="29">
        <v>0.2</v>
      </c>
      <c r="J7" s="29">
        <v>20.100000000000001</v>
      </c>
    </row>
    <row r="8" spans="1:10" x14ac:dyDescent="0.25">
      <c r="A8" s="3"/>
      <c r="B8" s="10" t="s">
        <v>18</v>
      </c>
      <c r="C8" s="5"/>
      <c r="D8" s="28" t="s">
        <v>32</v>
      </c>
      <c r="E8" s="29">
        <v>135</v>
      </c>
      <c r="F8" s="29">
        <v>26.59</v>
      </c>
      <c r="G8" s="29">
        <v>144</v>
      </c>
      <c r="H8" s="29">
        <v>2.25</v>
      </c>
      <c r="I8" s="29">
        <v>0.75</v>
      </c>
      <c r="J8" s="29">
        <v>31.5</v>
      </c>
    </row>
    <row r="9" spans="1:10" x14ac:dyDescent="0.25">
      <c r="A9" s="6"/>
      <c r="B9" s="2"/>
      <c r="C9" s="2"/>
      <c r="D9" s="20"/>
      <c r="E9" s="16"/>
      <c r="F9" s="16"/>
    </row>
    <row r="10" spans="1:10" ht="15.75" thickBot="1" x14ac:dyDescent="0.3">
      <c r="A10" s="7"/>
      <c r="B10" s="8" t="s">
        <v>25</v>
      </c>
      <c r="C10" s="8"/>
      <c r="D10" s="21"/>
      <c r="E10" s="31">
        <f>SUM(E3:E9)</f>
        <v>675</v>
      </c>
      <c r="F10" s="17">
        <v>77.16</v>
      </c>
      <c r="G10" s="31">
        <f>SUM(G2:G8)</f>
        <v>917.46</v>
      </c>
      <c r="H10" s="31">
        <f>SUM(H2:H8)</f>
        <v>20.950000000000003</v>
      </c>
      <c r="I10" s="31">
        <f>SUM(I2:I8)</f>
        <v>22.369999999999997</v>
      </c>
      <c r="J10" s="31">
        <f>SUM(J2:J8)</f>
        <v>130.93</v>
      </c>
    </row>
    <row r="11" spans="1:10" x14ac:dyDescent="0.25">
      <c r="A11" s="6" t="s">
        <v>13</v>
      </c>
      <c r="B11" s="9" t="s">
        <v>14</v>
      </c>
      <c r="C11" s="32">
        <v>131</v>
      </c>
      <c r="D11" s="28" t="s">
        <v>33</v>
      </c>
      <c r="E11" s="29">
        <v>100</v>
      </c>
      <c r="F11" s="29">
        <v>8.75</v>
      </c>
      <c r="G11" s="29">
        <v>102</v>
      </c>
      <c r="H11" s="29">
        <v>0.94</v>
      </c>
      <c r="I11" s="29">
        <v>7.05</v>
      </c>
      <c r="J11" s="29">
        <v>7.07</v>
      </c>
    </row>
    <row r="12" spans="1:10" ht="25.5" x14ac:dyDescent="0.25">
      <c r="A12" s="6"/>
      <c r="B12" s="1" t="s">
        <v>15</v>
      </c>
      <c r="C12" s="32">
        <v>201</v>
      </c>
      <c r="D12" s="28" t="s">
        <v>34</v>
      </c>
      <c r="E12" s="29">
        <v>250</v>
      </c>
      <c r="F12" s="29">
        <v>30.61</v>
      </c>
      <c r="G12" s="29">
        <v>148.28</v>
      </c>
      <c r="H12" s="29">
        <v>5.99</v>
      </c>
      <c r="I12" s="29">
        <v>7.54</v>
      </c>
      <c r="J12" s="29">
        <v>15.53</v>
      </c>
    </row>
    <row r="13" spans="1:10" x14ac:dyDescent="0.25">
      <c r="A13" s="6"/>
      <c r="B13" s="1" t="s">
        <v>16</v>
      </c>
      <c r="C13" s="32">
        <v>260</v>
      </c>
      <c r="D13" s="28" t="s">
        <v>35</v>
      </c>
      <c r="E13" s="29">
        <v>150</v>
      </c>
      <c r="F13" s="29">
        <v>24.56</v>
      </c>
      <c r="G13" s="29">
        <v>221</v>
      </c>
      <c r="H13" s="29">
        <v>14.55</v>
      </c>
      <c r="I13" s="29">
        <v>16.79</v>
      </c>
      <c r="J13" s="29">
        <v>2.89</v>
      </c>
    </row>
    <row r="14" spans="1:10" x14ac:dyDescent="0.25">
      <c r="A14" s="6"/>
      <c r="B14" s="1" t="s">
        <v>17</v>
      </c>
      <c r="C14" s="32">
        <v>312</v>
      </c>
      <c r="D14" s="28" t="s">
        <v>36</v>
      </c>
      <c r="E14" s="29">
        <v>200</v>
      </c>
      <c r="F14" s="29">
        <v>17.45</v>
      </c>
      <c r="G14" s="29">
        <v>184.8</v>
      </c>
      <c r="H14" s="29">
        <v>4.12</v>
      </c>
      <c r="I14" s="29">
        <v>6.4</v>
      </c>
      <c r="J14" s="29">
        <v>27.4</v>
      </c>
    </row>
    <row r="15" spans="1:10" x14ac:dyDescent="0.25">
      <c r="A15" s="6"/>
      <c r="B15" s="1" t="s">
        <v>26</v>
      </c>
      <c r="C15" s="32">
        <v>309</v>
      </c>
      <c r="D15" s="28" t="s">
        <v>37</v>
      </c>
      <c r="E15" s="29">
        <v>200</v>
      </c>
      <c r="F15" s="29">
        <v>6.42</v>
      </c>
      <c r="G15" s="29">
        <v>115</v>
      </c>
      <c r="H15" s="29">
        <v>5.4</v>
      </c>
      <c r="I15" s="29">
        <v>4.8</v>
      </c>
      <c r="J15" s="29">
        <v>28.5</v>
      </c>
    </row>
    <row r="16" spans="1:10" x14ac:dyDescent="0.25">
      <c r="A16" s="6"/>
      <c r="B16" s="1" t="s">
        <v>22</v>
      </c>
      <c r="C16" s="2"/>
      <c r="D16" s="28" t="s">
        <v>31</v>
      </c>
      <c r="E16" s="29">
        <v>40</v>
      </c>
      <c r="F16" s="29">
        <v>3.7</v>
      </c>
      <c r="G16" s="29">
        <v>94.7</v>
      </c>
      <c r="H16" s="29">
        <v>3.1</v>
      </c>
      <c r="I16" s="29">
        <v>0.2</v>
      </c>
      <c r="J16" s="29">
        <v>20.100000000000001</v>
      </c>
    </row>
    <row r="17" spans="1:10" x14ac:dyDescent="0.25">
      <c r="A17" s="6"/>
      <c r="B17" s="1" t="s">
        <v>19</v>
      </c>
      <c r="C17" s="2"/>
      <c r="D17" s="28" t="s">
        <v>38</v>
      </c>
      <c r="E17" s="29">
        <v>30</v>
      </c>
      <c r="F17" s="29">
        <v>2.4500000000000002</v>
      </c>
      <c r="G17" s="29">
        <v>63.42</v>
      </c>
      <c r="H17" s="29">
        <v>2.13</v>
      </c>
      <c r="I17" s="29">
        <v>0.24</v>
      </c>
      <c r="J17" s="29">
        <v>13.56</v>
      </c>
    </row>
    <row r="18" spans="1:10" x14ac:dyDescent="0.25">
      <c r="A18" s="6"/>
      <c r="B18" s="18"/>
      <c r="C18" s="18"/>
      <c r="D18" s="22"/>
      <c r="E18" s="19">
        <f t="shared" ref="E18:J18" si="0">E11+E12+E13+E14+E15+E16+E17</f>
        <v>970</v>
      </c>
      <c r="F18" s="19">
        <f t="shared" si="0"/>
        <v>93.940000000000012</v>
      </c>
      <c r="G18" s="19">
        <f t="shared" si="0"/>
        <v>929.19999999999993</v>
      </c>
      <c r="H18" s="31">
        <f t="shared" ref="H18:J18" si="1">SUM(H9:H17)</f>
        <v>57.180000000000007</v>
      </c>
      <c r="I18" s="31">
        <f t="shared" si="1"/>
        <v>65.39</v>
      </c>
      <c r="J18" s="31">
        <f t="shared" si="1"/>
        <v>245.98</v>
      </c>
    </row>
    <row r="19" spans="1:10" ht="15.75" thickBot="1" x14ac:dyDescent="0.3">
      <c r="A19" s="7"/>
      <c r="B19" s="8" t="s">
        <v>25</v>
      </c>
      <c r="C19" s="8"/>
      <c r="D19" s="21"/>
      <c r="E19" s="17">
        <f t="shared" ref="E19:J19" si="2">E10+E18</f>
        <v>1645</v>
      </c>
      <c r="F19" s="17">
        <f t="shared" si="2"/>
        <v>171.10000000000002</v>
      </c>
      <c r="G19" s="33">
        <v>1846.66</v>
      </c>
      <c r="H19" s="33">
        <f t="shared" ref="H19:J19" si="3">H8+H18</f>
        <v>59.430000000000007</v>
      </c>
      <c r="I19" s="33">
        <f t="shared" si="3"/>
        <v>66.14</v>
      </c>
      <c r="J19" s="33">
        <f t="shared" si="3"/>
        <v>277.48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2025-04-06T14:18:44Z</dcterms:modified>
</cp:coreProperties>
</file>