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и ФУД весна 2025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J18" i="1"/>
  <c r="I18" i="1"/>
  <c r="H18" i="1"/>
  <c r="G18" i="1"/>
  <c r="F18" i="1"/>
  <c r="F19" i="1" s="1"/>
  <c r="E18" i="1"/>
  <c r="E19" i="1" s="1"/>
  <c r="J10" i="1"/>
  <c r="J19" i="1" s="1"/>
  <c r="I10" i="1"/>
  <c r="I19" i="1" s="1"/>
  <c r="H10" i="1"/>
  <c r="H19" i="1" s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<sst xmlns="http://schemas.openxmlformats.org/spreadsheetml/2006/main" count="42" uniqueCount="39">
  <si>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</si>
  <si>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</si>
  <si>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</si>
  <si>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</si>
  <si>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</si>
  <si>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</si>
  <si>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</si>
  <si>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</si>
  <si>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</si>
  <si>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</si>
  <si>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</si>
  <si>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</si>
  <si>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</si>
  <si>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</si>
  <si>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</si>
  <si>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</si>
  <si>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</si>
  <si>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</si>
  <si>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</si>
  <si>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</si>
  <si>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</si>
  <si>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</si>
  <si>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</si>
  <si>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</si>
  <si>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</si>
  <si>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</si>
  <si>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МОУ " Новоакшинская СОШ" Старошайговского муниципального района РМ</t>
  </si>
  <si>
    <t>напиток</t>
  </si>
  <si>
    <t>каша рисовая вязкая на молоке</t>
  </si>
  <si>
    <t>салат из капусты с зеленым горошком</t>
  </si>
  <si>
    <t>компот из  сухофруктов</t>
  </si>
  <si>
    <t>хлеб пшеничный</t>
  </si>
  <si>
    <t>фрукт свежий (банан)</t>
  </si>
  <si>
    <t>винегрет овощной</t>
  </si>
  <si>
    <t>суп с мясными фрикадельками</t>
  </si>
  <si>
    <t>тефтели в соусе</t>
  </si>
  <si>
    <t>макароны отварные</t>
  </si>
  <si>
    <t>кисель</t>
  </si>
  <si>
    <t>хлеб ржано-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</si>
</sst>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26</v>
      </c>
      <c r="C1" s="29"/>
      <c r="D1" s="30"/>
      <c r="E1" t="s">
        <v>20</v>
      </c>
      <c r="F1" s="16"/>
      <c r="I1" t="s">
        <v>1</v>
      </c>
      <c r="J1" s="15">
        <v>45754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1">
        <v>173</v>
      </c>
      <c r="D4" s="27" t="s">
        <v>28</v>
      </c>
      <c r="E4" s="32">
        <v>200</v>
      </c>
      <c r="F4" s="32">
        <v>26.38</v>
      </c>
      <c r="G4" s="32">
        <v>370</v>
      </c>
      <c r="H4" s="32">
        <v>9.6999999999999993</v>
      </c>
      <c r="I4" s="32">
        <v>12.5</v>
      </c>
      <c r="J4" s="32">
        <v>54.4</v>
      </c>
    </row>
    <row r="5" spans="1:10" x14ac:dyDescent="0.25">
      <c r="A5" s="6"/>
      <c r="B5" t="s">
        <v>14</v>
      </c>
      <c r="C5" s="33">
        <v>42</v>
      </c>
      <c r="D5" s="34" t="s">
        <v>29</v>
      </c>
      <c r="E5" s="35">
        <v>100</v>
      </c>
      <c r="F5" s="35">
        <v>12.35</v>
      </c>
      <c r="G5" s="35">
        <v>73.8</v>
      </c>
      <c r="H5" s="35">
        <v>1.2</v>
      </c>
      <c r="I5" s="35">
        <v>3.6</v>
      </c>
      <c r="J5" s="35">
        <v>9.1199999999999992</v>
      </c>
    </row>
    <row r="6" spans="1:10" x14ac:dyDescent="0.25">
      <c r="A6" s="6"/>
      <c r="B6" s="1" t="s">
        <v>12</v>
      </c>
      <c r="C6" s="33">
        <v>349</v>
      </c>
      <c r="D6" s="34" t="s">
        <v>30</v>
      </c>
      <c r="E6" s="35">
        <v>200</v>
      </c>
      <c r="F6" s="35">
        <v>12.32</v>
      </c>
      <c r="G6" s="35">
        <v>102</v>
      </c>
      <c r="H6" s="35">
        <v>7.0000000000000007E-2</v>
      </c>
      <c r="I6" s="35">
        <v>0</v>
      </c>
      <c r="J6" s="35">
        <v>21.82</v>
      </c>
    </row>
    <row r="7" spans="1:10" ht="15.75" thickBot="1" x14ac:dyDescent="0.3">
      <c r="A7" s="6"/>
      <c r="B7" s="1" t="s">
        <v>21</v>
      </c>
      <c r="C7" s="2"/>
      <c r="D7" s="34" t="s">
        <v>31</v>
      </c>
      <c r="E7" s="35">
        <v>40</v>
      </c>
      <c r="F7" s="35">
        <v>3.7</v>
      </c>
      <c r="G7" s="35">
        <v>94.7</v>
      </c>
      <c r="H7" s="35">
        <v>3.1</v>
      </c>
      <c r="I7" s="35">
        <v>0.2</v>
      </c>
      <c r="J7" s="35">
        <v>20.100000000000001</v>
      </c>
    </row>
    <row r="8" spans="1:10" x14ac:dyDescent="0.25">
      <c r="A8" s="3"/>
      <c r="B8" s="10" t="s">
        <v>18</v>
      </c>
      <c r="C8" s="5"/>
      <c r="D8" s="34" t="s">
        <v>32</v>
      </c>
      <c r="E8" s="35">
        <v>135</v>
      </c>
      <c r="F8" s="35">
        <v>22.41</v>
      </c>
      <c r="G8" s="35">
        <v>144</v>
      </c>
      <c r="H8" s="35">
        <v>2.25</v>
      </c>
      <c r="I8" s="35">
        <v>0.75</v>
      </c>
      <c r="J8" s="35">
        <v>31.5</v>
      </c>
    </row>
    <row r="9" spans="1:10" x14ac:dyDescent="0.25">
      <c r="A9" s="6"/>
      <c r="B9" s="2"/>
      <c r="C9" s="2"/>
      <c r="D9" s="21"/>
      <c r="E9" s="17"/>
      <c r="F9" s="17"/>
      <c r="G9" s="17"/>
      <c r="H9" s="17"/>
      <c r="I9" s="17"/>
      <c r="J9" s="24"/>
    </row>
    <row r="10" spans="1:10" ht="15.75" thickBot="1" x14ac:dyDescent="0.3">
      <c r="A10" s="7"/>
      <c r="B10" s="8" t="s">
        <v>25</v>
      </c>
      <c r="C10" s="8"/>
      <c r="D10" s="22"/>
      <c r="E10" s="14">
        <v>675</v>
      </c>
      <c r="F10" s="18">
        <v>77.16</v>
      </c>
      <c r="G10" s="18">
        <v>784.5</v>
      </c>
      <c r="H10" s="36">
        <f>SUM(H3:H9)</f>
        <v>16.32</v>
      </c>
      <c r="I10" s="36">
        <f>SUM(I3:I9)</f>
        <v>17.05</v>
      </c>
      <c r="J10" s="36">
        <f>SUM(J3:J9)</f>
        <v>136.94</v>
      </c>
    </row>
    <row r="11" spans="1:10" x14ac:dyDescent="0.25">
      <c r="A11" s="6" t="s">
        <v>13</v>
      </c>
      <c r="B11" s="9" t="s">
        <v>14</v>
      </c>
      <c r="C11" s="33">
        <v>67</v>
      </c>
      <c r="D11" s="34" t="s">
        <v>33</v>
      </c>
      <c r="E11" s="35">
        <v>100</v>
      </c>
      <c r="F11" s="35">
        <v>18.399999999999999</v>
      </c>
      <c r="G11" s="35">
        <v>125.1</v>
      </c>
      <c r="H11" s="35">
        <v>1.4</v>
      </c>
      <c r="I11" s="35">
        <v>10.039999999999999</v>
      </c>
      <c r="J11" s="35">
        <v>7.29</v>
      </c>
    </row>
    <row r="12" spans="1:10" x14ac:dyDescent="0.25">
      <c r="A12" s="6"/>
      <c r="B12" s="1" t="s">
        <v>15</v>
      </c>
      <c r="C12" s="33">
        <v>209</v>
      </c>
      <c r="D12" s="34" t="s">
        <v>34</v>
      </c>
      <c r="E12" s="35">
        <v>250</v>
      </c>
      <c r="F12" s="35">
        <v>27.83</v>
      </c>
      <c r="G12" s="35">
        <v>148.5</v>
      </c>
      <c r="H12" s="35">
        <v>7.29</v>
      </c>
      <c r="I12" s="35">
        <v>5.7</v>
      </c>
      <c r="J12" s="35">
        <v>16.989999999999998</v>
      </c>
    </row>
    <row r="13" spans="1:10" x14ac:dyDescent="0.25">
      <c r="A13" s="6"/>
      <c r="B13" s="1" t="s">
        <v>16</v>
      </c>
      <c r="C13" s="33">
        <v>267</v>
      </c>
      <c r="D13" s="34" t="s">
        <v>35</v>
      </c>
      <c r="E13" s="35">
        <v>150</v>
      </c>
      <c r="F13" s="35">
        <v>18.079999999999998</v>
      </c>
      <c r="G13" s="35">
        <v>204</v>
      </c>
      <c r="H13" s="35">
        <v>12.9</v>
      </c>
      <c r="I13" s="35">
        <v>13.5</v>
      </c>
      <c r="J13" s="35">
        <v>7.6</v>
      </c>
    </row>
    <row r="14" spans="1:10" x14ac:dyDescent="0.25">
      <c r="A14" s="6"/>
      <c r="B14" s="1" t="s">
        <v>17</v>
      </c>
      <c r="C14" s="33">
        <v>203</v>
      </c>
      <c r="D14" s="34" t="s">
        <v>36</v>
      </c>
      <c r="E14" s="35">
        <v>200</v>
      </c>
      <c r="F14" s="35">
        <v>13.85</v>
      </c>
      <c r="G14" s="35">
        <v>224.8</v>
      </c>
      <c r="H14" s="35">
        <v>7.4</v>
      </c>
      <c r="I14" s="35">
        <v>6</v>
      </c>
      <c r="J14" s="35">
        <v>35.299999999999997</v>
      </c>
    </row>
    <row r="15" spans="1:10" x14ac:dyDescent="0.25">
      <c r="A15" s="6"/>
      <c r="B15" s="1" t="s">
        <v>27</v>
      </c>
      <c r="C15" s="33">
        <v>332</v>
      </c>
      <c r="D15" s="34" t="s">
        <v>37</v>
      </c>
      <c r="E15" s="35">
        <v>200</v>
      </c>
      <c r="F15" s="35">
        <v>9.8800000000000008</v>
      </c>
      <c r="G15" s="35">
        <v>160</v>
      </c>
      <c r="H15" s="35">
        <v>0.31</v>
      </c>
      <c r="I15" s="35">
        <v>0</v>
      </c>
      <c r="J15" s="35">
        <v>39.4</v>
      </c>
    </row>
    <row r="16" spans="1:10" x14ac:dyDescent="0.25">
      <c r="A16" s="6"/>
      <c r="B16" s="1" t="s">
        <v>22</v>
      </c>
      <c r="C16" s="2"/>
      <c r="D16" s="34" t="s">
        <v>31</v>
      </c>
      <c r="E16" s="35">
        <v>40</v>
      </c>
      <c r="F16" s="35">
        <v>3.7</v>
      </c>
      <c r="G16" s="35">
        <v>94.7</v>
      </c>
      <c r="H16" s="35">
        <v>3.1</v>
      </c>
      <c r="I16" s="35">
        <v>0.2</v>
      </c>
      <c r="J16" s="35">
        <v>20.100000000000001</v>
      </c>
    </row>
    <row r="17" spans="1:10" x14ac:dyDescent="0.25">
      <c r="A17" s="6"/>
      <c r="B17" s="1" t="s">
        <v>19</v>
      </c>
      <c r="C17" s="2"/>
      <c r="D17" s="34" t="s">
        <v>38</v>
      </c>
      <c r="E17" s="35">
        <v>30</v>
      </c>
      <c r="F17" s="35">
        <v>2.2000000000000002</v>
      </c>
      <c r="G17" s="35">
        <v>63.42</v>
      </c>
      <c r="H17" s="35">
        <v>2.13</v>
      </c>
      <c r="I17" s="35">
        <v>0.24</v>
      </c>
      <c r="J17" s="35">
        <v>13.56</v>
      </c>
    </row>
    <row r="18" spans="1:10" x14ac:dyDescent="0.25">
      <c r="A18" s="6"/>
      <c r="B18" s="19"/>
      <c r="C18" s="19"/>
      <c r="D18" s="23"/>
      <c r="E18" s="20">
        <f t="shared" ref="E18:J18" si="0">E11+E12+E13+E14+E15+E16+E17</f>
        <v>970</v>
      </c>
      <c r="F18" s="20">
        <f t="shared" si="0"/>
        <v>93.94</v>
      </c>
      <c r="G18" s="20">
        <f t="shared" si="0"/>
        <v>1020.5200000000001</v>
      </c>
      <c r="H18" s="20">
        <f t="shared" si="0"/>
        <v>34.53</v>
      </c>
      <c r="I18" s="20">
        <f t="shared" si="0"/>
        <v>35.68</v>
      </c>
      <c r="J18" s="25">
        <f t="shared" si="0"/>
        <v>140.23999999999998</v>
      </c>
    </row>
    <row r="19" spans="1:10" ht="15.75" thickBot="1" x14ac:dyDescent="0.3">
      <c r="A19" s="7"/>
      <c r="B19" s="8" t="s">
        <v>25</v>
      </c>
      <c r="C19" s="8"/>
      <c r="D19" s="22"/>
      <c r="E19" s="18">
        <f t="shared" ref="E19:J19" si="1">E10+E18</f>
        <v>1645</v>
      </c>
      <c r="F19" s="18">
        <f t="shared" si="1"/>
        <v>171.1</v>
      </c>
      <c r="G19" s="18">
        <f t="shared" si="1"/>
        <v>1805.02</v>
      </c>
      <c r="H19" s="18">
        <f t="shared" si="1"/>
        <v>50.85</v>
      </c>
      <c r="I19" s="18">
        <f t="shared" si="1"/>
        <v>52.730000000000004</v>
      </c>
      <c r="J19" s="26">
        <f t="shared" si="1"/>
        <v>277.17999999999995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2025-04-06T14:51:01Z</dcterms:modified>
</cp:coreProperties>
</file>